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ntractor Bid Comparis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&quot;$&quot;#,##0"/>
  </numFmts>
  <fonts count="12">
    <font>
      <name val="Calibri"/>
      <family val="2"/>
      <color theme="1"/>
      <sz val="11"/>
      <scheme val="minor"/>
    </font>
    <font>
      <name val="Calibri"/>
      <b val="1"/>
      <color rgb="00C9A84C"/>
      <sz val="16"/>
    </font>
    <font>
      <name val="Calibri"/>
      <color rgb="00FFFFFF"/>
      <sz val="10"/>
    </font>
    <font>
      <name val="Calibri"/>
      <color rgb="00C9A84C"/>
      <sz val="9"/>
    </font>
    <font>
      <name val="Calibri"/>
      <b val="1"/>
      <color rgb="00FFFFFF"/>
      <sz val="11"/>
    </font>
    <font>
      <name val="Calibri"/>
      <b val="1"/>
      <color rgb="002C2C3E"/>
      <sz val="10"/>
    </font>
    <font>
      <name val="Calibri"/>
      <color rgb="002C2C3E"/>
      <sz val="10"/>
    </font>
    <font>
      <name val="Calibri"/>
      <b val="1"/>
      <color rgb="00FFFFFF"/>
      <sz val="12"/>
    </font>
    <font>
      <name val="Calibri"/>
      <b val="1"/>
      <color rgb="002E7D32"/>
      <sz val="10"/>
    </font>
    <font>
      <name val="Calibri"/>
      <b val="1"/>
      <color rgb="00E65100"/>
      <sz val="10"/>
    </font>
    <font>
      <name val="Calibri"/>
      <b val="1"/>
      <color rgb="00C9A84C"/>
      <sz val="12"/>
    </font>
    <font>
      <name val="Calibri"/>
      <b val="1"/>
      <color rgb="002E7D32"/>
      <sz val="12"/>
    </font>
  </fonts>
  <fills count="10">
    <fill>
      <patternFill/>
    </fill>
    <fill>
      <patternFill patternType="gray125"/>
    </fill>
    <fill>
      <patternFill patternType="solid">
        <fgColor rgb="000D1B2A"/>
      </patternFill>
    </fill>
    <fill>
      <patternFill patternType="solid">
        <fgColor rgb="000D5C63"/>
      </patternFill>
    </fill>
    <fill>
      <patternFill patternType="solid">
        <fgColor rgb="002C2C3E"/>
      </patternFill>
    </fill>
    <fill>
      <patternFill patternType="solid">
        <fgColor rgb="00F8F6F0"/>
      </patternFill>
    </fill>
    <fill>
      <patternFill patternType="solid">
        <fgColor rgb="00FFF8E1"/>
      </patternFill>
    </fill>
    <fill>
      <patternFill patternType="solid">
        <fgColor rgb="00E8F5E9"/>
      </patternFill>
    </fill>
    <fill>
      <patternFill patternType="solid">
        <fgColor rgb="00FFF3E0"/>
      </patternFill>
    </fill>
    <fill>
      <patternFill patternType="solid">
        <fgColor rgb="00FFFFFF"/>
      </patternFill>
    </fill>
  </fills>
  <borders count="3">
    <border>
      <left/>
      <right/>
      <top/>
      <bottom/>
      <diagonal/>
    </border>
    <border>
      <left style="thin">
        <color rgb="00E8E8E8"/>
      </left>
      <right style="thin">
        <color rgb="00E8E8E8"/>
      </right>
      <top style="thin">
        <color rgb="00E8E8E8"/>
      </top>
      <bottom style="thin">
        <color rgb="00E8E8E8"/>
      </bottom>
    </border>
    <border>
      <left style="medium">
        <color rgb="000D5C63"/>
      </left>
      <right style="medium">
        <color rgb="000D5C63"/>
      </right>
      <top style="medium">
        <color rgb="000D5C63"/>
      </top>
      <bottom style="medium">
        <color rgb="000D5C63"/>
      </bottom>
    </border>
  </borders>
  <cellStyleXfs count="1">
    <xf numFmtId="0" fontId="0" fillId="0" borderId="0"/>
  </cellStyleXfs>
  <cellXfs count="19">
    <xf numFmtId="0" fontId="0" fillId="0" borderId="0" pivotButton="0" quotePrefix="0" xfId="0"/>
    <xf numFmtId="0" fontId="1" fillId="2" borderId="0" applyAlignment="1" pivotButton="0" quotePrefix="0" xfId="0">
      <alignment horizontal="center" vertical="center" wrapText="1"/>
    </xf>
    <xf numFmtId="0" fontId="2" fillId="3" borderId="0" applyAlignment="1" pivotButton="0" quotePrefix="0" xfId="0">
      <alignment horizontal="center" vertical="center" wrapText="1"/>
    </xf>
    <xf numFmtId="0" fontId="3" fillId="4" borderId="0" applyAlignment="1" pivotButton="0" quotePrefix="0" xfId="0">
      <alignment horizontal="center" vertical="center" wrapText="1"/>
    </xf>
    <xf numFmtId="0" fontId="4" fillId="3" borderId="1" applyAlignment="1" pivotButton="0" quotePrefix="0" xfId="0">
      <alignment horizontal="center" vertical="center" wrapText="1"/>
    </xf>
    <xf numFmtId="0" fontId="5" fillId="5" borderId="1" applyAlignment="1" pivotButton="0" quotePrefix="0" xfId="0">
      <alignment horizontal="left" vertical="center" wrapText="1"/>
    </xf>
    <xf numFmtId="0" fontId="6" fillId="6" borderId="2" applyAlignment="1" pivotButton="0" quotePrefix="0" xfId="0">
      <alignment horizontal="center" vertical="center" wrapText="1"/>
    </xf>
    <xf numFmtId="0" fontId="7" fillId="3" borderId="1" applyAlignment="1" pivotButton="0" quotePrefix="0" xfId="0">
      <alignment horizontal="left" vertical="center" wrapText="1"/>
    </xf>
    <xf numFmtId="0" fontId="6" fillId="5" borderId="1" applyAlignment="1" pivotButton="0" quotePrefix="0" xfId="0">
      <alignment horizontal="left" vertical="center" wrapText="1"/>
    </xf>
    <xf numFmtId="164" fontId="6" fillId="6" borderId="2" applyAlignment="1" pivotButton="0" quotePrefix="0" xfId="0">
      <alignment horizontal="right" vertical="center" wrapText="1"/>
    </xf>
    <xf numFmtId="164" fontId="8" fillId="7" borderId="1" applyAlignment="1" pivotButton="0" quotePrefix="0" xfId="0">
      <alignment horizontal="right" vertical="center" wrapText="1"/>
    </xf>
    <xf numFmtId="164" fontId="9" fillId="8" borderId="1" applyAlignment="1" pivotButton="0" quotePrefix="0" xfId="0">
      <alignment horizontal="right" vertical="center" wrapText="1"/>
    </xf>
    <xf numFmtId="0" fontId="0" fillId="5" borderId="1" pivotButton="0" quotePrefix="0" xfId="0"/>
    <xf numFmtId="0" fontId="6" fillId="9" borderId="1" applyAlignment="1" pivotButton="0" quotePrefix="0" xfId="0">
      <alignment horizontal="left" vertical="center" wrapText="1"/>
    </xf>
    <xf numFmtId="0" fontId="0" fillId="9" borderId="1" pivotButton="0" quotePrefix="0" xfId="0"/>
    <xf numFmtId="0" fontId="7" fillId="2" borderId="1" applyAlignment="1" pivotButton="0" quotePrefix="0" xfId="0">
      <alignment horizontal="right" vertical="center" wrapText="1"/>
    </xf>
    <xf numFmtId="164" fontId="10" fillId="3" borderId="2" applyAlignment="1" pivotButton="0" quotePrefix="0" xfId="0">
      <alignment horizontal="right" vertical="center" wrapText="1"/>
    </xf>
    <xf numFmtId="164" fontId="11" fillId="7" borderId="1" applyAlignment="1" pivotButton="0" quotePrefix="0" xfId="0">
      <alignment horizontal="right" vertical="center" wrapText="1"/>
    </xf>
    <xf numFmtId="0" fontId="6" fillId="6" borderId="2" applyAlignment="1" pivotButton="0" quotePrefix="0" xfId="0">
      <alignment horizontal="left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42"/>
  <sheetViews>
    <sheetView showGridLines="0" workbookViewId="0">
      <selection activeCell="A1" sqref="A1"/>
    </sheetView>
  </sheetViews>
  <sheetFormatPr baseColWidth="8" defaultRowHeight="15"/>
  <cols>
    <col width="32" customWidth="1" min="1" max="1"/>
    <col width="16" customWidth="1" min="2" max="2"/>
    <col width="16" customWidth="1" min="3" max="3"/>
    <col width="16" customWidth="1" min="4" max="4"/>
    <col width="16" customWidth="1" min="5" max="5"/>
    <col width="18" customWidth="1" min="6" max="6"/>
    <col width="28" customWidth="1" min="7" max="7"/>
  </cols>
  <sheetData>
    <row r="1" ht="36" customHeight="1">
      <c r="A1" s="1" t="inlineStr">
        <is>
          <t>CONTRACTOR BID COMPARISON TOOL</t>
        </is>
      </c>
    </row>
    <row r="2" ht="22" customHeight="1">
      <c r="A2" s="2" t="inlineStr">
        <is>
          <t>Compare up to 3 contractor bids on an apples-to-apples basis</t>
        </is>
      </c>
    </row>
    <row r="3" ht="18" customHeight="1">
      <c r="A3" s="3" t="inlineStr">
        <is>
          <t>OwnerToInvestor.com  |  Fix &amp; Flip Mastery Course</t>
        </is>
      </c>
    </row>
    <row r="5" ht="24" customHeight="1">
      <c r="A5" s="4" t="inlineStr"/>
      <c r="B5" s="4" t="inlineStr">
        <is>
          <t>CONTRACTOR 1</t>
        </is>
      </c>
      <c r="C5" s="4" t="inlineStr">
        <is>
          <t>CONTRACTOR 2</t>
        </is>
      </c>
      <c r="D5" s="4" t="inlineStr">
        <is>
          <t>CONTRACTOR 3</t>
        </is>
      </c>
    </row>
    <row r="6" ht="20" customHeight="1">
      <c r="A6" s="5" t="inlineStr">
        <is>
          <t>Company Name</t>
        </is>
      </c>
      <c r="B6" s="6" t="inlineStr"/>
      <c r="C6" s="6" t="inlineStr"/>
      <c r="D6" s="6" t="inlineStr"/>
    </row>
    <row r="7" ht="20" customHeight="1">
      <c r="A7" s="5" t="inlineStr">
        <is>
          <t>Contact Name</t>
        </is>
      </c>
      <c r="B7" s="6" t="inlineStr"/>
      <c r="C7" s="6" t="inlineStr"/>
      <c r="D7" s="6" t="inlineStr"/>
    </row>
    <row r="8" ht="20" customHeight="1">
      <c r="A8" s="5" t="inlineStr">
        <is>
          <t>Phone / Email</t>
        </is>
      </c>
      <c r="B8" s="6" t="inlineStr"/>
      <c r="C8" s="6" t="inlineStr"/>
      <c r="D8" s="6" t="inlineStr"/>
    </row>
    <row r="9" ht="20" customHeight="1">
      <c r="A9" s="5" t="inlineStr">
        <is>
          <t>License #</t>
        </is>
      </c>
      <c r="B9" s="6" t="inlineStr"/>
      <c r="C9" s="6" t="inlineStr"/>
      <c r="D9" s="6" t="inlineStr"/>
    </row>
    <row r="10" ht="20" customHeight="1">
      <c r="A10" s="5" t="inlineStr">
        <is>
          <t>Insurance (Y/N)</t>
        </is>
      </c>
      <c r="B10" s="6" t="inlineStr"/>
      <c r="C10" s="6" t="inlineStr"/>
      <c r="D10" s="6" t="inlineStr"/>
    </row>
    <row r="11" ht="20" customHeight="1">
      <c r="A11" s="5" t="inlineStr">
        <is>
          <t>References Checked (Y/N)</t>
        </is>
      </c>
      <c r="B11" s="6" t="inlineStr"/>
      <c r="C11" s="6" t="inlineStr"/>
      <c r="D11" s="6" t="inlineStr"/>
    </row>
    <row r="12" ht="20" customHeight="1">
      <c r="A12" s="5" t="inlineStr">
        <is>
          <t>Bid Date</t>
        </is>
      </c>
      <c r="B12" s="6" t="inlineStr"/>
      <c r="C12" s="6" t="inlineStr"/>
      <c r="D12" s="6" t="inlineStr"/>
    </row>
    <row r="14" ht="26" customHeight="1">
      <c r="A14" s="7" t="inlineStr">
        <is>
          <t>SCOPE ITEM COMPARISON</t>
        </is>
      </c>
    </row>
    <row r="15" ht="22" customHeight="1">
      <c r="A15" s="4" t="inlineStr">
        <is>
          <t>Scope Item</t>
        </is>
      </c>
      <c r="B15" s="4" t="inlineStr">
        <is>
          <t>Bid 1 Price</t>
        </is>
      </c>
      <c r="C15" s="4" t="inlineStr">
        <is>
          <t>Bid 2 Price</t>
        </is>
      </c>
      <c r="D15" s="4" t="inlineStr">
        <is>
          <t>Bid 3 Price</t>
        </is>
      </c>
      <c r="E15" s="4" t="inlineStr">
        <is>
          <t>Lowest Bid</t>
        </is>
      </c>
      <c r="F15" s="4" t="inlineStr">
        <is>
          <t>Variance (High-Low)</t>
        </is>
      </c>
      <c r="G15" s="4" t="inlineStr">
        <is>
          <t>Notes / Flags</t>
        </is>
      </c>
    </row>
    <row r="16" ht="18" customHeight="1">
      <c r="A16" s="8" t="inlineStr">
        <is>
          <t>Demo &amp; Hauling</t>
        </is>
      </c>
      <c r="B16" s="9" t="inlineStr"/>
      <c r="C16" s="9" t="inlineStr"/>
      <c r="D16" s="9" t="inlineStr"/>
      <c r="E16" s="10">
        <f>IFERROR(MIN(B16:D16),"")</f>
        <v/>
      </c>
      <c r="F16" s="11">
        <f>IFERROR(MAX(B16:D16)-MIN(B16:D16),"")</f>
        <v/>
      </c>
      <c r="G16" s="12" t="inlineStr"/>
    </row>
    <row r="17" ht="18" customHeight="1">
      <c r="A17" s="13" t="inlineStr">
        <is>
          <t>Foundation / Structural</t>
        </is>
      </c>
      <c r="B17" s="9" t="inlineStr"/>
      <c r="C17" s="9" t="inlineStr"/>
      <c r="D17" s="9" t="inlineStr"/>
      <c r="E17" s="10">
        <f>IFERROR(MIN(B17:D17),"")</f>
        <v/>
      </c>
      <c r="F17" s="11">
        <f>IFERROR(MAX(B17:D17)-MIN(B17:D17),"")</f>
        <v/>
      </c>
      <c r="G17" s="14" t="inlineStr"/>
    </row>
    <row r="18" ht="18" customHeight="1">
      <c r="A18" s="8" t="inlineStr">
        <is>
          <t>Roof</t>
        </is>
      </c>
      <c r="B18" s="9" t="inlineStr"/>
      <c r="C18" s="9" t="inlineStr"/>
      <c r="D18" s="9" t="inlineStr"/>
      <c r="E18" s="10">
        <f>IFERROR(MIN(B18:D18),"")</f>
        <v/>
      </c>
      <c r="F18" s="11">
        <f>IFERROR(MAX(B18:D18)-MIN(B18:D18),"")</f>
        <v/>
      </c>
      <c r="G18" s="12" t="inlineStr"/>
    </row>
    <row r="19" ht="18" customHeight="1">
      <c r="A19" s="13" t="inlineStr">
        <is>
          <t>Exterior Paint / Siding</t>
        </is>
      </c>
      <c r="B19" s="9" t="inlineStr"/>
      <c r="C19" s="9" t="inlineStr"/>
      <c r="D19" s="9" t="inlineStr"/>
      <c r="E19" s="10">
        <f>IFERROR(MIN(B19:D19),"")</f>
        <v/>
      </c>
      <c r="F19" s="11">
        <f>IFERROR(MAX(B19:D19)-MIN(B19:D19),"")</f>
        <v/>
      </c>
      <c r="G19" s="14" t="inlineStr"/>
    </row>
    <row r="20" ht="18" customHeight="1">
      <c r="A20" s="8" t="inlineStr">
        <is>
          <t>Windows</t>
        </is>
      </c>
      <c r="B20" s="9" t="inlineStr"/>
      <c r="C20" s="9" t="inlineStr"/>
      <c r="D20" s="9" t="inlineStr"/>
      <c r="E20" s="10">
        <f>IFERROR(MIN(B20:D20),"")</f>
        <v/>
      </c>
      <c r="F20" s="11">
        <f>IFERROR(MAX(B20:D20)-MIN(B20:D20),"")</f>
        <v/>
      </c>
      <c r="G20" s="12" t="inlineStr"/>
    </row>
    <row r="21" ht="18" customHeight="1">
      <c r="A21" s="13" t="inlineStr">
        <is>
          <t>HVAC</t>
        </is>
      </c>
      <c r="B21" s="9" t="inlineStr"/>
      <c r="C21" s="9" t="inlineStr"/>
      <c r="D21" s="9" t="inlineStr"/>
      <c r="E21" s="10">
        <f>IFERROR(MIN(B21:D21),"")</f>
        <v/>
      </c>
      <c r="F21" s="11">
        <f>IFERROR(MAX(B21:D21)-MIN(B21:D21),"")</f>
        <v/>
      </c>
      <c r="G21" s="14" t="inlineStr"/>
    </row>
    <row r="22" ht="18" customHeight="1">
      <c r="A22" s="8" t="inlineStr">
        <is>
          <t>Plumbing / Repipe</t>
        </is>
      </c>
      <c r="B22" s="9" t="inlineStr"/>
      <c r="C22" s="9" t="inlineStr"/>
      <c r="D22" s="9" t="inlineStr"/>
      <c r="E22" s="10">
        <f>IFERROR(MIN(B22:D22),"")</f>
        <v/>
      </c>
      <c r="F22" s="11">
        <f>IFERROR(MAX(B22:D22)-MIN(B22:D22),"")</f>
        <v/>
      </c>
      <c r="G22" s="12" t="inlineStr"/>
    </row>
    <row r="23" ht="18" customHeight="1">
      <c r="A23" s="13" t="inlineStr">
        <is>
          <t>Electrical / Panel</t>
        </is>
      </c>
      <c r="B23" s="9" t="inlineStr"/>
      <c r="C23" s="9" t="inlineStr"/>
      <c r="D23" s="9" t="inlineStr"/>
      <c r="E23" s="10">
        <f>IFERROR(MIN(B23:D23),"")</f>
        <v/>
      </c>
      <c r="F23" s="11">
        <f>IFERROR(MAX(B23:D23)-MIN(B23:D23),"")</f>
        <v/>
      </c>
      <c r="G23" s="14" t="inlineStr"/>
    </row>
    <row r="24" ht="18" customHeight="1">
      <c r="A24" s="8" t="inlineStr">
        <is>
          <t>Insulation</t>
        </is>
      </c>
      <c r="B24" s="9" t="inlineStr"/>
      <c r="C24" s="9" t="inlineStr"/>
      <c r="D24" s="9" t="inlineStr"/>
      <c r="E24" s="10">
        <f>IFERROR(MIN(B24:D24),"")</f>
        <v/>
      </c>
      <c r="F24" s="11">
        <f>IFERROR(MAX(B24:D24)-MIN(B24:D24),"")</f>
        <v/>
      </c>
      <c r="G24" s="12" t="inlineStr"/>
    </row>
    <row r="25" ht="18" customHeight="1">
      <c r="A25" s="13" t="inlineStr">
        <is>
          <t>Drywall / Interior</t>
        </is>
      </c>
      <c r="B25" s="9" t="inlineStr"/>
      <c r="C25" s="9" t="inlineStr"/>
      <c r="D25" s="9" t="inlineStr"/>
      <c r="E25" s="10">
        <f>IFERROR(MIN(B25:D25),"")</f>
        <v/>
      </c>
      <c r="F25" s="11">
        <f>IFERROR(MAX(B25:D25)-MIN(B25:D25),"")</f>
        <v/>
      </c>
      <c r="G25" s="14" t="inlineStr"/>
    </row>
    <row r="26" ht="18" customHeight="1">
      <c r="A26" s="8" t="inlineStr">
        <is>
          <t>Flooring</t>
        </is>
      </c>
      <c r="B26" s="9" t="inlineStr"/>
      <c r="C26" s="9" t="inlineStr"/>
      <c r="D26" s="9" t="inlineStr"/>
      <c r="E26" s="10">
        <f>IFERROR(MIN(B26:D26),"")</f>
        <v/>
      </c>
      <c r="F26" s="11">
        <f>IFERROR(MAX(B26:D26)-MIN(B26:D26),"")</f>
        <v/>
      </c>
      <c r="G26" s="12" t="inlineStr"/>
    </row>
    <row r="27" ht="18" customHeight="1">
      <c r="A27" s="13" t="inlineStr">
        <is>
          <t>Kitchen (cabinets, counters, appliances)</t>
        </is>
      </c>
      <c r="B27" s="9" t="inlineStr"/>
      <c r="C27" s="9" t="inlineStr"/>
      <c r="D27" s="9" t="inlineStr"/>
      <c r="E27" s="10">
        <f>IFERROR(MIN(B27:D27),"")</f>
        <v/>
      </c>
      <c r="F27" s="11">
        <f>IFERROR(MAX(B27:D27)-MIN(B27:D27),"")</f>
        <v/>
      </c>
      <c r="G27" s="14" t="inlineStr"/>
    </row>
    <row r="28" ht="18" customHeight="1">
      <c r="A28" s="8" t="inlineStr">
        <is>
          <t>Bathrooms</t>
        </is>
      </c>
      <c r="B28" s="9" t="inlineStr"/>
      <c r="C28" s="9" t="inlineStr"/>
      <c r="D28" s="9" t="inlineStr"/>
      <c r="E28" s="10">
        <f>IFERROR(MIN(B28:D28),"")</f>
        <v/>
      </c>
      <c r="F28" s="11">
        <f>IFERROR(MAX(B28:D28)-MIN(B28:D28),"")</f>
        <v/>
      </c>
      <c r="G28" s="12" t="inlineStr"/>
    </row>
    <row r="29" ht="18" customHeight="1">
      <c r="A29" s="13" t="inlineStr">
        <is>
          <t>Interior Paint</t>
        </is>
      </c>
      <c r="B29" s="9" t="inlineStr"/>
      <c r="C29" s="9" t="inlineStr"/>
      <c r="D29" s="9" t="inlineStr"/>
      <c r="E29" s="10">
        <f>IFERROR(MIN(B29:D29),"")</f>
        <v/>
      </c>
      <c r="F29" s="11">
        <f>IFERROR(MAX(B29:D29)-MIN(B29:D29),"")</f>
        <v/>
      </c>
      <c r="G29" s="14" t="inlineStr"/>
    </row>
    <row r="30" ht="18" customHeight="1">
      <c r="A30" s="8" t="inlineStr">
        <is>
          <t>Trim &amp; Doors</t>
        </is>
      </c>
      <c r="B30" s="9" t="inlineStr"/>
      <c r="C30" s="9" t="inlineStr"/>
      <c r="D30" s="9" t="inlineStr"/>
      <c r="E30" s="10">
        <f>IFERROR(MIN(B30:D30),"")</f>
        <v/>
      </c>
      <c r="F30" s="11">
        <f>IFERROR(MAX(B30:D30)-MIN(B30:D30),"")</f>
        <v/>
      </c>
      <c r="G30" s="12" t="inlineStr"/>
    </row>
    <row r="31" ht="18" customHeight="1">
      <c r="A31" s="13" t="inlineStr">
        <is>
          <t>Staging / Final Prep</t>
        </is>
      </c>
      <c r="B31" s="9" t="inlineStr"/>
      <c r="C31" s="9" t="inlineStr"/>
      <c r="D31" s="9" t="inlineStr"/>
      <c r="E31" s="10">
        <f>IFERROR(MIN(B31:D31),"")</f>
        <v/>
      </c>
      <c r="F31" s="11">
        <f>IFERROR(MAX(B31:D31)-MIN(B31:D31),"")</f>
        <v/>
      </c>
      <c r="G31" s="14" t="inlineStr"/>
    </row>
    <row r="32" ht="18" customHeight="1">
      <c r="A32" s="8" t="inlineStr">
        <is>
          <t>Permits &amp; Inspections</t>
        </is>
      </c>
      <c r="B32" s="9" t="inlineStr"/>
      <c r="C32" s="9" t="inlineStr"/>
      <c r="D32" s="9" t="inlineStr"/>
      <c r="E32" s="10">
        <f>IFERROR(MIN(B32:D32),"")</f>
        <v/>
      </c>
      <c r="F32" s="11">
        <f>IFERROR(MAX(B32:D32)-MIN(B32:D32),"")</f>
        <v/>
      </c>
      <c r="G32" s="12" t="inlineStr"/>
    </row>
    <row r="33" ht="18" customHeight="1">
      <c r="A33" s="13" t="inlineStr">
        <is>
          <t>General Contractor Fee / Overhead</t>
        </is>
      </c>
      <c r="B33" s="9" t="inlineStr"/>
      <c r="C33" s="9" t="inlineStr"/>
      <c r="D33" s="9" t="inlineStr"/>
      <c r="E33" s="10">
        <f>IFERROR(MIN(B33:D33),"")</f>
        <v/>
      </c>
      <c r="F33" s="11">
        <f>IFERROR(MAX(B33:D33)-MIN(B33:D33),"")</f>
        <v/>
      </c>
      <c r="G33" s="14" t="inlineStr"/>
    </row>
    <row r="34" ht="28" customHeight="1">
      <c r="A34" s="15" t="inlineStr">
        <is>
          <t>TOTAL BID</t>
        </is>
      </c>
      <c r="B34" s="16">
        <f>SUM(B16:B33)</f>
        <v/>
      </c>
      <c r="C34" s="16">
        <f>SUM(C16:C33)</f>
        <v/>
      </c>
      <c r="D34" s="16">
        <f>SUM(D16:D33)</f>
        <v/>
      </c>
      <c r="E34" s="17">
        <f>MIN(B34:D34)</f>
        <v/>
      </c>
    </row>
    <row r="36" ht="26" customHeight="1">
      <c r="A36" s="7" t="inlineStr">
        <is>
          <t>RECOMMENDATION</t>
        </is>
      </c>
    </row>
    <row r="37" ht="20" customHeight="1">
      <c r="A37" s="5" t="inlineStr">
        <is>
          <t>Recommended Contractor</t>
        </is>
      </c>
      <c r="B37" s="18" t="inlineStr"/>
    </row>
    <row r="38" ht="20" customHeight="1">
      <c r="A38" s="5" t="inlineStr">
        <is>
          <t>Reason for Selection</t>
        </is>
      </c>
      <c r="B38" s="18" t="inlineStr"/>
    </row>
    <row r="39" ht="20" customHeight="1">
      <c r="A39" s="5" t="inlineStr">
        <is>
          <t>Negotiated Final Price</t>
        </is>
      </c>
      <c r="B39" s="18" t="inlineStr"/>
    </row>
    <row r="40" ht="20" customHeight="1">
      <c r="A40" s="5" t="inlineStr">
        <is>
          <t>Items Missing from Winning Bid (add to contract)</t>
        </is>
      </c>
      <c r="B40" s="18" t="inlineStr"/>
    </row>
    <row r="41" ht="20" customHeight="1">
      <c r="A41" s="5" t="inlineStr">
        <is>
          <t>Contract Signed Date</t>
        </is>
      </c>
      <c r="B41" s="18" t="inlineStr"/>
    </row>
    <row r="42" ht="20" customHeight="1">
      <c r="A42" s="5" t="inlineStr">
        <is>
          <t>Mobilization Payment Amount</t>
        </is>
      </c>
      <c r="B42" s="18" t="inlineStr"/>
    </row>
  </sheetData>
  <mergeCells count="11">
    <mergeCell ref="B38:G38"/>
    <mergeCell ref="A36:G36"/>
    <mergeCell ref="A3:H3"/>
    <mergeCell ref="B42:G42"/>
    <mergeCell ref="B37:G37"/>
    <mergeCell ref="A2:H2"/>
    <mergeCell ref="B41:G41"/>
    <mergeCell ref="B40:G40"/>
    <mergeCell ref="A1:H1"/>
    <mergeCell ref="B39:G39"/>
    <mergeCell ref="A14:D14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2026-03-30T20:11:47Z</dcterms:created>
  <dcterms:modified xmlns:dcterms="http://purl.org/dc/terms/" xmlns:xsi="http://www.w3.org/2001/XMLSchema-instance" xsi:type="dcterms:W3CDTF">2026-03-30T20:11:47Z</dcterms:modified>
</cp:coreProperties>
</file>