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mpaign Plann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1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0D2F5E"/>
      <sz val="10"/>
    </font>
    <font>
      <name val="Calibri"/>
      <b val="1"/>
      <color rgb="00FFFFFF"/>
      <sz val="10"/>
    </font>
    <font>
      <name val="Calibri"/>
      <b val="1"/>
      <color rgb="000D2F5E"/>
      <sz val="9"/>
    </font>
    <font>
      <name val="Calibri"/>
      <color rgb="00666666"/>
      <sz val="9"/>
    </font>
    <font>
      <name val="Calibri"/>
      <b val="1"/>
      <color rgb="00FFFFFF"/>
      <sz val="9"/>
    </font>
    <font>
      <name val="Calibri"/>
      <color rgb="003A3A3A"/>
      <sz val="10"/>
    </font>
    <font>
      <name val="Calibri"/>
      <b val="1"/>
      <color rgb="00C5A572"/>
      <sz val="11"/>
    </font>
    <font>
      <name val="Calibri"/>
      <i val="1"/>
      <color rgb="00888888"/>
      <sz val="8"/>
    </font>
  </fonts>
  <fills count="8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F5ECD8"/>
      </patternFill>
    </fill>
    <fill>
      <patternFill patternType="solid">
        <fgColor rgb="001A4A7A"/>
      </patternFill>
    </fill>
    <fill>
      <patternFill patternType="solid">
        <fgColor rgb="00FFFFFF"/>
      </patternFill>
    </fill>
    <fill>
      <patternFill patternType="solid">
        <fgColor rgb="00C5A572"/>
      </patternFill>
    </fill>
    <fill>
      <patternFill patternType="solid">
        <fgColor rgb="00E8EDF5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 indent="1"/>
    </xf>
    <xf numFmtId="0" fontId="4" fillId="3" borderId="1" pivotButton="0" quotePrefix="0" xfId="0"/>
    <xf numFmtId="0" fontId="5" fillId="5" borderId="1" applyAlignment="1" pivotButton="0" quotePrefix="0" xfId="0">
      <alignment wrapText="1"/>
    </xf>
    <xf numFmtId="0" fontId="0" fillId="5" borderId="1" pivotButton="0" quotePrefix="0" xfId="0"/>
    <xf numFmtId="0" fontId="6" fillId="6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left" vertical="center" wrapText="1"/>
    </xf>
    <xf numFmtId="0" fontId="3" fillId="2" borderId="1" pivotButton="0" quotePrefix="0" xfId="0"/>
    <xf numFmtId="0" fontId="0" fillId="2" borderId="1" pivotButton="0" quotePrefix="0" xfId="0"/>
    <xf numFmtId="164" fontId="8" fillId="2" borderId="1" pivotButton="0" quotePrefix="0" xfId="0"/>
    <xf numFmtId="0" fontId="9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55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12" customWidth="1" min="2" max="2"/>
    <col width="12" customWidth="1" min="3" max="3"/>
    <col width="14" customWidth="1" min="4" max="4"/>
    <col width="18" customWidth="1" min="5" max="5"/>
    <col width="16" customWidth="1" min="6" max="6"/>
    <col width="18" customWidth="1" min="7" max="7"/>
    <col width="16" customWidth="1" min="8" max="8"/>
  </cols>
  <sheetData>
    <row r="1" ht="32" customHeight="1">
      <c r="A1" s="1" t="inlineStr">
        <is>
          <t>DIRECT MAIL CAMPAIGN PLANNER</t>
        </is>
      </c>
    </row>
    <row r="2" ht="18" customHeight="1">
      <c r="A2" s="2" t="inlineStr">
        <is>
          <t>Fix &amp; Flip Mastery — Module 2 | OwnerToInvestor.com</t>
        </is>
      </c>
    </row>
    <row r="3" ht="18" customHeight="1">
      <c r="A3" s="3" t="inlineStr">
        <is>
          <t>CAMPAIGN SETUP</t>
        </is>
      </c>
    </row>
    <row r="4" ht="28" customHeight="1">
      <c r="A4" s="4" t="inlineStr">
        <is>
          <t>Campaign Name</t>
        </is>
      </c>
      <c r="B4" s="5" t="inlineStr"/>
      <c r="E4" s="4" t="inlineStr">
        <is>
          <t>Target Market / Zip Codes</t>
        </is>
      </c>
      <c r="F4" s="6" t="inlineStr"/>
    </row>
    <row r="5" ht="28" customHeight="1">
      <c r="A5" s="4" t="inlineStr">
        <is>
          <t>List Type</t>
        </is>
      </c>
      <c r="B5" s="5" t="inlineStr">
        <is>
          <t>Absentee / Tax Delinquent / High Equity / Pre-Foreclosure / Vacant</t>
        </is>
      </c>
      <c r="E5" s="4" t="inlineStr">
        <is>
          <t>List Size</t>
        </is>
      </c>
      <c r="F5" s="6" t="inlineStr"/>
    </row>
    <row r="6" ht="28" customHeight="1">
      <c r="A6" s="4" t="inlineStr">
        <is>
          <t>Mail Piece Type</t>
        </is>
      </c>
      <c r="B6" s="5" t="inlineStr">
        <is>
          <t>Postcard / Yellow Letter / Handwritten</t>
        </is>
      </c>
      <c r="E6" s="4" t="inlineStr">
        <is>
          <t>Mail Date</t>
        </is>
      </c>
      <c r="F6" s="6" t="inlineStr"/>
    </row>
    <row r="7" ht="28" customHeight="1">
      <c r="A7" s="4" t="inlineStr">
        <is>
          <t>List Source</t>
        </is>
      </c>
      <c r="B7" s="5" t="inlineStr">
        <is>
          <t>PropStream / ListSource / BatchLeads / County Records</t>
        </is>
      </c>
      <c r="E7" s="4" t="inlineStr">
        <is>
          <t>Follow-Up Dates</t>
        </is>
      </c>
      <c r="F7" s="6" t="inlineStr"/>
    </row>
    <row r="9" ht="18" customHeight="1">
      <c r="A9" s="3" t="inlineStr">
        <is>
          <t>CAMPAIGN COST CALCULATOR</t>
        </is>
      </c>
    </row>
    <row r="10" ht="24" customHeight="1">
      <c r="A10" s="7" t="inlineStr">
        <is>
          <t>Line Item</t>
        </is>
      </c>
      <c r="B10" s="7" t="inlineStr">
        <is>
          <t>Quantity</t>
        </is>
      </c>
      <c r="C10" s="7" t="inlineStr">
        <is>
          <t>Unit Cost ($)</t>
        </is>
      </c>
      <c r="D10" s="7" t="inlineStr">
        <is>
          <t>Total Cost ($)</t>
        </is>
      </c>
      <c r="E10" s="7" t="inlineStr">
        <is>
          <t>Notes</t>
        </is>
      </c>
    </row>
    <row r="11" ht="18" customHeight="1">
      <c r="A11" s="8" t="inlineStr">
        <is>
          <t>List Purchase</t>
        </is>
      </c>
      <c r="B11" s="8" t="inlineStr"/>
      <c r="C11" s="8" t="inlineStr">
        <is>
          <t>0.20</t>
        </is>
      </c>
      <c r="D11" s="8">
        <f>B11*C11</f>
        <v/>
      </c>
      <c r="E11" s="8" t="inlineStr">
        <is>
          <t>PropStream, ListSource, BatchLeads</t>
        </is>
      </c>
    </row>
    <row r="12" ht="18" customHeight="1">
      <c r="A12" s="9" t="inlineStr">
        <is>
          <t>Postcard Printing</t>
        </is>
      </c>
      <c r="B12" s="9" t="inlineStr"/>
      <c r="C12" s="9" t="inlineStr">
        <is>
          <t>0.35</t>
        </is>
      </c>
      <c r="D12" s="9">
        <f>B12*C12</f>
        <v/>
      </c>
      <c r="E12" s="9" t="inlineStr">
        <is>
          <t>4x6 glossy, full color</t>
        </is>
      </c>
    </row>
    <row r="13" ht="18" customHeight="1">
      <c r="A13" s="8" t="inlineStr">
        <is>
          <t>Postage (First Class)</t>
        </is>
      </c>
      <c r="B13" s="8" t="inlineStr"/>
      <c r="C13" s="8" t="inlineStr">
        <is>
          <t>0.68</t>
        </is>
      </c>
      <c r="D13" s="8">
        <f>B13*C13</f>
        <v/>
      </c>
      <c r="E13" s="8" t="inlineStr">
        <is>
          <t>First class = higher open rate</t>
        </is>
      </c>
    </row>
    <row r="14" ht="18" customHeight="1">
      <c r="A14" s="9" t="inlineStr">
        <is>
          <t>Postage (Standard)</t>
        </is>
      </c>
      <c r="B14" s="9" t="inlineStr"/>
      <c r="C14" s="9" t="inlineStr">
        <is>
          <t>0.46</t>
        </is>
      </c>
      <c r="D14" s="9">
        <f>B14*C14</f>
        <v/>
      </c>
      <c r="E14" s="9" t="inlineStr">
        <is>
          <t>Standard = 3–5 day delivery</t>
        </is>
      </c>
    </row>
    <row r="15" ht="18" customHeight="1">
      <c r="A15" s="8" t="inlineStr">
        <is>
          <t>Envelope / Mailer</t>
        </is>
      </c>
      <c r="B15" s="8" t="inlineStr"/>
      <c r="C15" s="8" t="inlineStr">
        <is>
          <t>0.05</t>
        </is>
      </c>
      <c r="D15" s="8">
        <f>B15*C15</f>
        <v/>
      </c>
      <c r="E15" s="8" t="inlineStr">
        <is>
          <t>If using letter format</t>
        </is>
      </c>
    </row>
    <row r="16" ht="18" customHeight="1">
      <c r="A16" s="9" t="inlineStr">
        <is>
          <t>Printing Labor / Design</t>
        </is>
      </c>
      <c r="B16" s="9" t="inlineStr"/>
      <c r="C16" s="9" t="inlineStr"/>
      <c r="D16" s="9">
        <f>B16*C16</f>
        <v/>
      </c>
      <c r="E16" s="9" t="inlineStr">
        <is>
          <t>If outsourcing design</t>
        </is>
      </c>
    </row>
    <row r="17" ht="18" customHeight="1">
      <c r="A17" s="8" t="inlineStr">
        <is>
          <t>Skip Tracing (if needed)</t>
        </is>
      </c>
      <c r="B17" s="8" t="inlineStr"/>
      <c r="C17" s="8" t="inlineStr">
        <is>
          <t>0.15</t>
        </is>
      </c>
      <c r="D17" s="8">
        <f>B17*C17</f>
        <v/>
      </c>
      <c r="E17" s="8" t="inlineStr">
        <is>
          <t>BatchSkipTracing avg.</t>
        </is>
      </c>
    </row>
    <row r="18" ht="18" customHeight="1">
      <c r="A18" s="9" t="inlineStr">
        <is>
          <t>CRM / Tracking Setup</t>
        </is>
      </c>
      <c r="B18" s="9" t="inlineStr">
        <is>
          <t>1</t>
        </is>
      </c>
      <c r="C18" s="9" t="inlineStr"/>
      <c r="D18" s="9">
        <f>B18*C18</f>
        <v/>
      </c>
      <c r="E18" s="9" t="inlineStr">
        <is>
          <t>One-time per campaign</t>
        </is>
      </c>
    </row>
    <row r="19">
      <c r="A19" s="10" t="inlineStr">
        <is>
          <t>TOTAL CAMPAIGN COST</t>
        </is>
      </c>
      <c r="B19" s="11" t="n"/>
      <c r="C19" s="11" t="n"/>
      <c r="D19" s="12">
        <f>SUM(D11:D18)</f>
        <v/>
      </c>
      <c r="E19" s="11" t="n"/>
    </row>
    <row r="21" ht="18" customHeight="1">
      <c r="A21" s="3" t="inlineStr">
        <is>
          <t>ROI PROJECTION</t>
        </is>
      </c>
    </row>
    <row r="22" ht="24" customHeight="1">
      <c r="A22" s="7" t="inlineStr">
        <is>
          <t>Metric</t>
        </is>
      </c>
      <c r="B22" s="7" t="inlineStr">
        <is>
          <t>Conservative</t>
        </is>
      </c>
      <c r="C22" s="7" t="inlineStr">
        <is>
          <t>Average</t>
        </is>
      </c>
      <c r="D22" s="7" t="inlineStr">
        <is>
          <t>Optimistic</t>
        </is>
      </c>
    </row>
    <row r="23" ht="18" customHeight="1">
      <c r="A23" s="8" t="inlineStr">
        <is>
          <t>Response Rate</t>
        </is>
      </c>
      <c r="B23" s="8" t="inlineStr">
        <is>
          <t>0.5%</t>
        </is>
      </c>
      <c r="C23" s="8" t="inlineStr">
        <is>
          <t>1.5%</t>
        </is>
      </c>
      <c r="D23" s="8" t="inlineStr">
        <is>
          <t>3.0%</t>
        </is>
      </c>
    </row>
    <row r="24" ht="18" customHeight="1">
      <c r="A24" s="9" t="inlineStr">
        <is>
          <t>Responses (from list size)</t>
        </is>
      </c>
      <c r="B24" s="9">
        <f>B11*0.005</f>
        <v/>
      </c>
      <c r="C24" s="9">
        <f>B11*0.015</f>
        <v/>
      </c>
      <c r="D24" s="9">
        <f>B11*0.03</f>
        <v/>
      </c>
    </row>
    <row r="25" ht="18" customHeight="1">
      <c r="A25" s="8" t="inlineStr">
        <is>
          <t>Appointments Set</t>
        </is>
      </c>
      <c r="B25" s="8">
        <f>B24*0.3</f>
        <v/>
      </c>
      <c r="C25" s="8">
        <f>C24*0.4</f>
        <v/>
      </c>
      <c r="D25" s="8">
        <f>D24*0.5</f>
        <v/>
      </c>
    </row>
    <row r="26" ht="18" customHeight="1">
      <c r="A26" s="9" t="inlineStr">
        <is>
          <t>Offers Made</t>
        </is>
      </c>
      <c r="B26" s="9">
        <f>B25*0.6</f>
        <v/>
      </c>
      <c r="C26" s="9">
        <f>C25*0.6</f>
        <v/>
      </c>
      <c r="D26" s="9">
        <f>D25*0.7</f>
        <v/>
      </c>
    </row>
    <row r="27" ht="18" customHeight="1">
      <c r="A27" s="8" t="inlineStr">
        <is>
          <t>Deals Closed</t>
        </is>
      </c>
      <c r="B27" s="8">
        <f>B26*0.3</f>
        <v/>
      </c>
      <c r="C27" s="8">
        <f>C26*0.35</f>
        <v/>
      </c>
      <c r="D27" s="8">
        <f>D26*0.4</f>
        <v/>
      </c>
    </row>
    <row r="28" ht="18" customHeight="1">
      <c r="A28" s="9" t="inlineStr">
        <is>
          <t>Cost Per Deal</t>
        </is>
      </c>
      <c r="B28" s="9">
        <f>IFERROR(D19/B27,"N/A")</f>
        <v/>
      </c>
      <c r="C28" s="9">
        <f>IFERROR(D19/C27,"N/A")</f>
        <v/>
      </c>
      <c r="D28" s="9">
        <f>IFERROR(D19/D27,"N/A")</f>
        <v/>
      </c>
    </row>
    <row r="29" ht="18" customHeight="1">
      <c r="A29" s="8" t="inlineStr">
        <is>
          <t>Avg. Net Profit/Deal</t>
        </is>
      </c>
      <c r="B29" s="8" t="inlineStr">
        <is>
          <t>$30,000</t>
        </is>
      </c>
      <c r="C29" s="8" t="inlineStr">
        <is>
          <t>$40,000</t>
        </is>
      </c>
      <c r="D29" s="8" t="inlineStr">
        <is>
          <t>$50,000</t>
        </is>
      </c>
    </row>
    <row r="30" ht="18" customHeight="1">
      <c r="A30" s="9" t="inlineStr">
        <is>
          <t>Campaign ROI</t>
        </is>
      </c>
      <c r="B30" s="9">
        <f>IFERROR((B29*30000-D19)/D19*100,"N/A")</f>
        <v/>
      </c>
      <c r="C30" s="9">
        <f>IFERROR((C29*40000-D19)/D19*100,"N/A")</f>
        <v/>
      </c>
      <c r="D30" s="9">
        <f>IFERROR((D29*50000-D19)/D19*100,"N/A")</f>
        <v/>
      </c>
    </row>
    <row r="32" ht="18" customHeight="1">
      <c r="A32" s="3" t="inlineStr">
        <is>
          <t>RESPONSE LOG</t>
        </is>
      </c>
    </row>
    <row r="33" ht="24" customHeight="1">
      <c r="A33" s="7" t="inlineStr">
        <is>
          <t>Date</t>
        </is>
      </c>
      <c r="B33" s="7" t="inlineStr">
        <is>
          <t>Caller Name</t>
        </is>
      </c>
      <c r="C33" s="7" t="inlineStr">
        <is>
          <t>Phone</t>
        </is>
      </c>
      <c r="D33" s="7" t="inlineStr">
        <is>
          <t>Property Address</t>
        </is>
      </c>
      <c r="E33" s="7" t="inlineStr">
        <is>
          <t>Motivation Level (1-10)</t>
        </is>
      </c>
      <c r="F33" s="7" t="inlineStr">
        <is>
          <t>Appointment Set?</t>
        </is>
      </c>
      <c r="G33" s="7" t="inlineStr">
        <is>
          <t>Outcome</t>
        </is>
      </c>
      <c r="H33" s="7" t="inlineStr">
        <is>
          <t>Follow-Up Date</t>
        </is>
      </c>
    </row>
    <row r="34" ht="18" customHeight="1">
      <c r="A34" s="8" t="inlineStr"/>
      <c r="B34" s="8" t="inlineStr"/>
      <c r="C34" s="8" t="inlineStr"/>
      <c r="D34" s="8" t="inlineStr"/>
      <c r="E34" s="8" t="inlineStr"/>
      <c r="F34" s="8" t="inlineStr"/>
      <c r="G34" s="8" t="inlineStr"/>
      <c r="H34" s="8" t="inlineStr"/>
    </row>
    <row r="35" ht="18" customHeight="1">
      <c r="A35" s="9" t="inlineStr"/>
      <c r="B35" s="9" t="inlineStr"/>
      <c r="C35" s="9" t="inlineStr"/>
      <c r="D35" s="9" t="inlineStr"/>
      <c r="E35" s="9" t="inlineStr"/>
      <c r="F35" s="9" t="inlineStr"/>
      <c r="G35" s="9" t="inlineStr"/>
      <c r="H35" s="9" t="inlineStr"/>
    </row>
    <row r="36" ht="18" customHeight="1">
      <c r="A36" s="8" t="inlineStr"/>
      <c r="B36" s="8" t="inlineStr"/>
      <c r="C36" s="8" t="inlineStr"/>
      <c r="D36" s="8" t="inlineStr"/>
      <c r="E36" s="8" t="inlineStr"/>
      <c r="F36" s="8" t="inlineStr"/>
      <c r="G36" s="8" t="inlineStr"/>
      <c r="H36" s="8" t="inlineStr"/>
    </row>
    <row r="37" ht="18" customHeight="1">
      <c r="A37" s="9" t="inlineStr"/>
      <c r="B37" s="9" t="inlineStr"/>
      <c r="C37" s="9" t="inlineStr"/>
      <c r="D37" s="9" t="inlineStr"/>
      <c r="E37" s="9" t="inlineStr"/>
      <c r="F37" s="9" t="inlineStr"/>
      <c r="G37" s="9" t="inlineStr"/>
      <c r="H37" s="9" t="inlineStr"/>
    </row>
    <row r="38" ht="18" customHeight="1">
      <c r="A38" s="8" t="inlineStr"/>
      <c r="B38" s="8" t="inlineStr"/>
      <c r="C38" s="8" t="inlineStr"/>
      <c r="D38" s="8" t="inlineStr"/>
      <c r="E38" s="8" t="inlineStr"/>
      <c r="F38" s="8" t="inlineStr"/>
      <c r="G38" s="8" t="inlineStr"/>
      <c r="H38" s="8" t="inlineStr"/>
    </row>
    <row r="39" ht="18" customHeight="1">
      <c r="A39" s="9" t="inlineStr"/>
      <c r="B39" s="9" t="inlineStr"/>
      <c r="C39" s="9" t="inlineStr"/>
      <c r="D39" s="9" t="inlineStr"/>
      <c r="E39" s="9" t="inlineStr"/>
      <c r="F39" s="9" t="inlineStr"/>
      <c r="G39" s="9" t="inlineStr"/>
      <c r="H39" s="9" t="inlineStr"/>
    </row>
    <row r="40" ht="18" customHeight="1">
      <c r="A40" s="8" t="inlineStr"/>
      <c r="B40" s="8" t="inlineStr"/>
      <c r="C40" s="8" t="inlineStr"/>
      <c r="D40" s="8" t="inlineStr"/>
      <c r="E40" s="8" t="inlineStr"/>
      <c r="F40" s="8" t="inlineStr"/>
      <c r="G40" s="8" t="inlineStr"/>
      <c r="H40" s="8" t="inlineStr"/>
    </row>
    <row r="41" ht="18" customHeight="1">
      <c r="A41" s="9" t="inlineStr"/>
      <c r="B41" s="9" t="inlineStr"/>
      <c r="C41" s="9" t="inlineStr"/>
      <c r="D41" s="9" t="inlineStr"/>
      <c r="E41" s="9" t="inlineStr"/>
      <c r="F41" s="9" t="inlineStr"/>
      <c r="G41" s="9" t="inlineStr"/>
      <c r="H41" s="9" t="inlineStr"/>
    </row>
    <row r="42" ht="18" customHeight="1">
      <c r="A42" s="8" t="inlineStr"/>
      <c r="B42" s="8" t="inlineStr"/>
      <c r="C42" s="8" t="inlineStr"/>
      <c r="D42" s="8" t="inlineStr"/>
      <c r="E42" s="8" t="inlineStr"/>
      <c r="F42" s="8" t="inlineStr"/>
      <c r="G42" s="8" t="inlineStr"/>
      <c r="H42" s="8" t="inlineStr"/>
    </row>
    <row r="43" ht="18" customHeight="1">
      <c r="A43" s="9" t="inlineStr"/>
      <c r="B43" s="9" t="inlineStr"/>
      <c r="C43" s="9" t="inlineStr"/>
      <c r="D43" s="9" t="inlineStr"/>
      <c r="E43" s="9" t="inlineStr"/>
      <c r="F43" s="9" t="inlineStr"/>
      <c r="G43" s="9" t="inlineStr"/>
      <c r="H43" s="9" t="inlineStr"/>
    </row>
    <row r="44" ht="18" customHeight="1">
      <c r="A44" s="8" t="inlineStr"/>
      <c r="B44" s="8" t="inlineStr"/>
      <c r="C44" s="8" t="inlineStr"/>
      <c r="D44" s="8" t="inlineStr"/>
      <c r="E44" s="8" t="inlineStr"/>
      <c r="F44" s="8" t="inlineStr"/>
      <c r="G44" s="8" t="inlineStr"/>
      <c r="H44" s="8" t="inlineStr"/>
    </row>
    <row r="45" ht="18" customHeight="1">
      <c r="A45" s="9" t="inlineStr"/>
      <c r="B45" s="9" t="inlineStr"/>
      <c r="C45" s="9" t="inlineStr"/>
      <c r="D45" s="9" t="inlineStr"/>
      <c r="E45" s="9" t="inlineStr"/>
      <c r="F45" s="9" t="inlineStr"/>
      <c r="G45" s="9" t="inlineStr"/>
      <c r="H45" s="9" t="inlineStr"/>
    </row>
    <row r="46" ht="18" customHeight="1">
      <c r="A46" s="8" t="inlineStr"/>
      <c r="B46" s="8" t="inlineStr"/>
      <c r="C46" s="8" t="inlineStr"/>
      <c r="D46" s="8" t="inlineStr"/>
      <c r="E46" s="8" t="inlineStr"/>
      <c r="F46" s="8" t="inlineStr"/>
      <c r="G46" s="8" t="inlineStr"/>
      <c r="H46" s="8" t="inlineStr"/>
    </row>
    <row r="47" ht="18" customHeight="1">
      <c r="A47" s="9" t="inlineStr"/>
      <c r="B47" s="9" t="inlineStr"/>
      <c r="C47" s="9" t="inlineStr"/>
      <c r="D47" s="9" t="inlineStr"/>
      <c r="E47" s="9" t="inlineStr"/>
      <c r="F47" s="9" t="inlineStr"/>
      <c r="G47" s="9" t="inlineStr"/>
      <c r="H47" s="9" t="inlineStr"/>
    </row>
    <row r="48" ht="18" customHeight="1">
      <c r="A48" s="8" t="inlineStr"/>
      <c r="B48" s="8" t="inlineStr"/>
      <c r="C48" s="8" t="inlineStr"/>
      <c r="D48" s="8" t="inlineStr"/>
      <c r="E48" s="8" t="inlineStr"/>
      <c r="F48" s="8" t="inlineStr"/>
      <c r="G48" s="8" t="inlineStr"/>
      <c r="H48" s="8" t="inlineStr"/>
    </row>
    <row r="49" ht="18" customHeight="1">
      <c r="A49" s="9" t="inlineStr"/>
      <c r="B49" s="9" t="inlineStr"/>
      <c r="C49" s="9" t="inlineStr"/>
      <c r="D49" s="9" t="inlineStr"/>
      <c r="E49" s="9" t="inlineStr"/>
      <c r="F49" s="9" t="inlineStr"/>
      <c r="G49" s="9" t="inlineStr"/>
      <c r="H49" s="9" t="inlineStr"/>
    </row>
    <row r="50" ht="18" customHeight="1">
      <c r="A50" s="8" t="inlineStr"/>
      <c r="B50" s="8" t="inlineStr"/>
      <c r="C50" s="8" t="inlineStr"/>
      <c r="D50" s="8" t="inlineStr"/>
      <c r="E50" s="8" t="inlineStr"/>
      <c r="F50" s="8" t="inlineStr"/>
      <c r="G50" s="8" t="inlineStr"/>
      <c r="H50" s="8" t="inlineStr"/>
    </row>
    <row r="51" ht="18" customHeight="1">
      <c r="A51" s="9" t="inlineStr"/>
      <c r="B51" s="9" t="inlineStr"/>
      <c r="C51" s="9" t="inlineStr"/>
      <c r="D51" s="9" t="inlineStr"/>
      <c r="E51" s="9" t="inlineStr"/>
      <c r="F51" s="9" t="inlineStr"/>
      <c r="G51" s="9" t="inlineStr"/>
      <c r="H51" s="9" t="inlineStr"/>
    </row>
    <row r="52" ht="18" customHeight="1">
      <c r="A52" s="8" t="inlineStr"/>
      <c r="B52" s="8" t="inlineStr"/>
      <c r="C52" s="8" t="inlineStr"/>
      <c r="D52" s="8" t="inlineStr"/>
      <c r="E52" s="8" t="inlineStr"/>
      <c r="F52" s="8" t="inlineStr"/>
      <c r="G52" s="8" t="inlineStr"/>
      <c r="H52" s="8" t="inlineStr"/>
    </row>
    <row r="53" ht="18" customHeight="1">
      <c r="A53" s="9" t="inlineStr"/>
      <c r="B53" s="9" t="inlineStr"/>
      <c r="C53" s="9" t="inlineStr"/>
      <c r="D53" s="9" t="inlineStr"/>
      <c r="E53" s="9" t="inlineStr"/>
      <c r="F53" s="9" t="inlineStr"/>
      <c r="G53" s="9" t="inlineStr"/>
      <c r="H53" s="9" t="inlineStr"/>
    </row>
    <row r="55" ht="14" customHeight="1">
      <c r="A55" s="13" t="inlineStr">
        <is>
          <t>© 2025 OwnerToInvestor.com — All Rights Reserved | For educational use only. Not financial, legal, or tax advice.</t>
        </is>
      </c>
    </row>
  </sheetData>
  <mergeCells count="15">
    <mergeCell ref="A9:H9"/>
    <mergeCell ref="A3:H3"/>
    <mergeCell ref="B5:D5"/>
    <mergeCell ref="F6:H6"/>
    <mergeCell ref="F5:H5"/>
    <mergeCell ref="A21:H21"/>
    <mergeCell ref="A1:Z1"/>
    <mergeCell ref="A55:H55"/>
    <mergeCell ref="B4:D4"/>
    <mergeCell ref="A32:H32"/>
    <mergeCell ref="F4:H4"/>
    <mergeCell ref="A2:Z2"/>
    <mergeCell ref="F7:H7"/>
    <mergeCell ref="B7:D7"/>
    <mergeCell ref="B6:D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2026-03-31T12:54:19Z</dcterms:created>
  <dcterms:modified xmlns:dcterms="http://purl.org/dc/terms/" xmlns:xsi="http://www.w3.org/2001/XMLSchema-instance" xsi:type="dcterms:W3CDTF">2026-03-31T12:54:19Z</dcterms:modified>
</cp:coreProperties>
</file>