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Lead Source Track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$#,##0.00"/>
  </numFmts>
  <fonts count="7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color rgb="000D2F5E"/>
      <sz val="10"/>
    </font>
    <font>
      <name val="Calibri"/>
      <b val="1"/>
      <color rgb="00FFFFFF"/>
      <sz val="10"/>
    </font>
    <font>
      <name val="Calibri"/>
      <b val="1"/>
      <color rgb="00FFFFFF"/>
      <sz val="9"/>
    </font>
    <font>
      <name val="Calibri"/>
      <color rgb="003A3A3A"/>
      <sz val="10"/>
    </font>
    <font>
      <name val="Calibri"/>
      <i val="1"/>
      <color rgb="00888888"/>
      <sz val="8"/>
    </font>
  </fonts>
  <fills count="8">
    <fill>
      <patternFill/>
    </fill>
    <fill>
      <patternFill patternType="gray125"/>
    </fill>
    <fill>
      <patternFill patternType="solid">
        <fgColor rgb="000D2F5E"/>
      </patternFill>
    </fill>
    <fill>
      <patternFill patternType="solid">
        <fgColor rgb="00F5ECD8"/>
      </patternFill>
    </fill>
    <fill>
      <patternFill patternType="solid">
        <fgColor rgb="001A4A7A"/>
      </patternFill>
    </fill>
    <fill>
      <patternFill patternType="solid">
        <fgColor rgb="00C5A572"/>
      </patternFill>
    </fill>
    <fill>
      <patternFill patternType="solid">
        <fgColor rgb="00FFFFFF"/>
      </patternFill>
    </fill>
    <fill>
      <patternFill patternType="solid">
        <fgColor rgb="00E8EDF5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4" borderId="0" applyAlignment="1" pivotButton="0" quotePrefix="0" xfId="0">
      <alignment horizontal="left" vertical="center" indent="1"/>
    </xf>
    <xf numFmtId="0" fontId="4" fillId="5" borderId="1" applyAlignment="1" pivotButton="0" quotePrefix="0" xfId="0">
      <alignment horizontal="center" vertical="center" wrapText="1"/>
    </xf>
    <xf numFmtId="0" fontId="5" fillId="6" borderId="1" applyAlignment="1" pivotButton="0" quotePrefix="0" xfId="0">
      <alignment horizontal="left" vertical="center" wrapText="1"/>
    </xf>
    <xf numFmtId="0" fontId="5" fillId="7" borderId="1" applyAlignment="1" pivotButton="0" quotePrefix="0" xfId="0">
      <alignment horizontal="left" vertical="center" wrapText="1"/>
    </xf>
    <xf numFmtId="0" fontId="3" fillId="2" borderId="1" pivotButton="0" quotePrefix="0" xfId="0"/>
    <xf numFmtId="3" fontId="3" fillId="2" borderId="1" applyAlignment="1" pivotButton="0" quotePrefix="0" xfId="0">
      <alignment horizontal="center"/>
    </xf>
    <xf numFmtId="164" fontId="3" fillId="2" borderId="1" applyAlignment="1" pivotButton="0" quotePrefix="0" xfId="0">
      <alignment horizontal="center"/>
    </xf>
    <xf numFmtId="0" fontId="6" fillId="0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Z27"/>
  <sheetViews>
    <sheetView showGridLines="0" workbookViewId="0">
      <selection activeCell="A1" sqref="A1"/>
    </sheetView>
  </sheetViews>
  <sheetFormatPr baseColWidth="8" defaultRowHeight="15"/>
  <cols>
    <col width="22" customWidth="1" min="1" max="1"/>
    <col width="14" customWidth="1" min="2" max="2"/>
    <col width="12" customWidth="1" min="3" max="3"/>
    <col width="14" customWidth="1" min="4" max="4"/>
    <col width="12" customWidth="1" min="5" max="5"/>
    <col width="14" customWidth="1" min="6" max="6"/>
    <col width="12" customWidth="1" min="7" max="7"/>
    <col width="14" customWidth="1" min="8" max="8"/>
    <col width="12" customWidth="1" min="9" max="9"/>
    <col width="12" customWidth="1" min="10" max="10"/>
    <col width="20" customWidth="1" min="11" max="11"/>
  </cols>
  <sheetData>
    <row r="1" ht="32" customHeight="1">
      <c r="A1" s="1" t="inlineStr">
        <is>
          <t>LEAD SOURCE TRACKER</t>
        </is>
      </c>
    </row>
    <row r="2" ht="18" customHeight="1">
      <c r="A2" s="2" t="inlineStr">
        <is>
          <t>Fix &amp; Flip Mastery — Module 2 | OwnerToInvestor.com</t>
        </is>
      </c>
    </row>
    <row r="3" ht="18" customHeight="1">
      <c r="A3" s="3" t="inlineStr">
        <is>
          <t>MONTHLY LEAD SOURCE PERFORMANCE TRACKER</t>
        </is>
      </c>
    </row>
    <row r="4" ht="24" customHeight="1">
      <c r="A4" s="4" t="inlineStr">
        <is>
          <t>Lead Source</t>
        </is>
      </c>
      <c r="B4" s="4" t="inlineStr">
        <is>
          <t>Leads Generated</t>
        </is>
      </c>
      <c r="C4" s="4" t="inlineStr">
        <is>
          <t>Contacted</t>
        </is>
      </c>
      <c r="D4" s="4" t="inlineStr">
        <is>
          <t>Appointments</t>
        </is>
      </c>
      <c r="E4" s="4" t="inlineStr">
        <is>
          <t>Offers Made</t>
        </is>
      </c>
      <c r="F4" s="4" t="inlineStr">
        <is>
          <t>Under Contract</t>
        </is>
      </c>
      <c r="G4" s="4" t="inlineStr">
        <is>
          <t>Closed Deals</t>
        </is>
      </c>
      <c r="H4" s="4" t="inlineStr">
        <is>
          <t>Total Cost ($)</t>
        </is>
      </c>
      <c r="I4" s="4" t="inlineStr">
        <is>
          <t>Cost/Lead ($)</t>
        </is>
      </c>
      <c r="J4" s="4" t="inlineStr">
        <is>
          <t>Cost/Deal ($)</t>
        </is>
      </c>
      <c r="K4" s="4" t="inlineStr">
        <is>
          <t>Notes</t>
        </is>
      </c>
    </row>
    <row r="5" ht="18" customHeight="1">
      <c r="A5" s="5" t="inlineStr">
        <is>
          <t>Driving for Dollars</t>
        </is>
      </c>
      <c r="B5" s="5" t="inlineStr"/>
      <c r="C5" s="5" t="inlineStr"/>
      <c r="D5" s="5" t="inlineStr"/>
      <c r="E5" s="5" t="inlineStr"/>
      <c r="F5" s="5" t="inlineStr"/>
      <c r="G5" s="5" t="inlineStr"/>
      <c r="H5" s="5" t="inlineStr"/>
      <c r="I5" s="5" t="inlineStr"/>
      <c r="J5" s="5" t="inlineStr"/>
      <c r="K5" s="5" t="inlineStr"/>
    </row>
    <row r="6" ht="18" customHeight="1">
      <c r="A6" s="6" t="inlineStr">
        <is>
          <t>MLS / REO</t>
        </is>
      </c>
      <c r="B6" s="6" t="inlineStr"/>
      <c r="C6" s="6" t="inlineStr"/>
      <c r="D6" s="6" t="inlineStr"/>
      <c r="E6" s="6" t="inlineStr"/>
      <c r="F6" s="6" t="inlineStr"/>
      <c r="G6" s="6" t="inlineStr"/>
      <c r="H6" s="6" t="inlineStr"/>
      <c r="I6" s="6" t="inlineStr"/>
      <c r="J6" s="6" t="inlineStr"/>
      <c r="K6" s="6" t="inlineStr"/>
    </row>
    <row r="7" ht="18" customHeight="1">
      <c r="A7" s="5" t="inlineStr">
        <is>
          <t>Direct Mail</t>
        </is>
      </c>
      <c r="B7" s="5" t="inlineStr"/>
      <c r="C7" s="5" t="inlineStr"/>
      <c r="D7" s="5" t="inlineStr"/>
      <c r="E7" s="5" t="inlineStr"/>
      <c r="F7" s="5" t="inlineStr"/>
      <c r="G7" s="5" t="inlineStr"/>
      <c r="H7" s="5" t="inlineStr"/>
      <c r="I7" s="5" t="inlineStr"/>
      <c r="J7" s="5" t="inlineStr"/>
      <c r="K7" s="5" t="inlineStr"/>
    </row>
    <row r="8" ht="18" customHeight="1">
      <c r="A8" s="6" t="inlineStr">
        <is>
          <t>Cold Calling</t>
        </is>
      </c>
      <c r="B8" s="6" t="inlineStr"/>
      <c r="C8" s="6" t="inlineStr"/>
      <c r="D8" s="6" t="inlineStr"/>
      <c r="E8" s="6" t="inlineStr"/>
      <c r="F8" s="6" t="inlineStr"/>
      <c r="G8" s="6" t="inlineStr"/>
      <c r="H8" s="6" t="inlineStr"/>
      <c r="I8" s="6" t="inlineStr"/>
      <c r="J8" s="6" t="inlineStr"/>
      <c r="K8" s="6" t="inlineStr"/>
    </row>
    <row r="9" ht="18" customHeight="1">
      <c r="A9" s="5" t="inlineStr">
        <is>
          <t>Wholesalers</t>
        </is>
      </c>
      <c r="B9" s="5" t="inlineStr"/>
      <c r="C9" s="5" t="inlineStr"/>
      <c r="D9" s="5" t="inlineStr"/>
      <c r="E9" s="5" t="inlineStr"/>
      <c r="F9" s="5" t="inlineStr"/>
      <c r="G9" s="5" t="inlineStr"/>
      <c r="H9" s="5" t="inlineStr"/>
      <c r="I9" s="5" t="inlineStr"/>
      <c r="J9" s="5" t="inlineStr"/>
      <c r="K9" s="5" t="inlineStr"/>
    </row>
    <row r="10" ht="18" customHeight="1">
      <c r="A10" s="6" t="inlineStr">
        <is>
          <t>Probate / Pre-Foreclosure</t>
        </is>
      </c>
      <c r="B10" s="6" t="inlineStr"/>
      <c r="C10" s="6" t="inlineStr"/>
      <c r="D10" s="6" t="inlineStr"/>
      <c r="E10" s="6" t="inlineStr"/>
      <c r="F10" s="6" t="inlineStr"/>
      <c r="G10" s="6" t="inlineStr"/>
      <c r="H10" s="6" t="inlineStr"/>
      <c r="I10" s="6" t="inlineStr"/>
      <c r="J10" s="6" t="inlineStr"/>
      <c r="K10" s="6" t="inlineStr"/>
    </row>
    <row r="11" ht="18" customHeight="1">
      <c r="A11" s="5" t="inlineStr">
        <is>
          <t>REIA Networking</t>
        </is>
      </c>
      <c r="B11" s="5" t="inlineStr"/>
      <c r="C11" s="5" t="inlineStr"/>
      <c r="D11" s="5" t="inlineStr"/>
      <c r="E11" s="5" t="inlineStr"/>
      <c r="F11" s="5" t="inlineStr"/>
      <c r="G11" s="5" t="inlineStr"/>
      <c r="H11" s="5" t="inlineStr"/>
      <c r="I11" s="5" t="inlineStr"/>
      <c r="J11" s="5" t="inlineStr"/>
      <c r="K11" s="5" t="inlineStr"/>
    </row>
    <row r="12" ht="18" customHeight="1">
      <c r="A12" s="6" t="inlineStr">
        <is>
          <t>Social Media / PPC Ads</t>
        </is>
      </c>
      <c r="B12" s="6" t="inlineStr"/>
      <c r="C12" s="6" t="inlineStr"/>
      <c r="D12" s="6" t="inlineStr"/>
      <c r="E12" s="6" t="inlineStr"/>
      <c r="F12" s="6" t="inlineStr"/>
      <c r="G12" s="6" t="inlineStr"/>
      <c r="H12" s="6" t="inlineStr"/>
      <c r="I12" s="6" t="inlineStr"/>
      <c r="J12" s="6" t="inlineStr"/>
      <c r="K12" s="6" t="inlineStr"/>
    </row>
    <row r="13" ht="18" customHeight="1">
      <c r="A13" s="5" t="inlineStr">
        <is>
          <t>Referrals</t>
        </is>
      </c>
      <c r="B13" s="5" t="inlineStr"/>
      <c r="C13" s="5" t="inlineStr"/>
      <c r="D13" s="5" t="inlineStr"/>
      <c r="E13" s="5" t="inlineStr"/>
      <c r="F13" s="5" t="inlineStr"/>
      <c r="G13" s="5" t="inlineStr"/>
      <c r="H13" s="5" t="inlineStr"/>
      <c r="I13" s="5" t="inlineStr"/>
      <c r="J13" s="5" t="inlineStr"/>
      <c r="K13" s="5" t="inlineStr"/>
    </row>
    <row r="14" ht="18" customHeight="1">
      <c r="A14" s="6" t="inlineStr">
        <is>
          <t>Bandit Signs</t>
        </is>
      </c>
      <c r="B14" s="6" t="inlineStr"/>
      <c r="C14" s="6" t="inlineStr"/>
      <c r="D14" s="6" t="inlineStr"/>
      <c r="E14" s="6" t="inlineStr"/>
      <c r="F14" s="6" t="inlineStr"/>
      <c r="G14" s="6" t="inlineStr"/>
      <c r="H14" s="6" t="inlineStr"/>
      <c r="I14" s="6" t="inlineStr"/>
      <c r="J14" s="6" t="inlineStr"/>
      <c r="K14" s="6" t="inlineStr"/>
    </row>
    <row r="15" ht="18" customHeight="1">
      <c r="A15" s="5" t="inlineStr">
        <is>
          <t>Other</t>
        </is>
      </c>
      <c r="B15" s="5" t="inlineStr"/>
      <c r="C15" s="5" t="inlineStr"/>
      <c r="D15" s="5" t="inlineStr"/>
      <c r="E15" s="5" t="inlineStr"/>
      <c r="F15" s="5" t="inlineStr"/>
      <c r="G15" s="5" t="inlineStr"/>
      <c r="H15" s="5" t="inlineStr"/>
      <c r="I15" s="5" t="inlineStr"/>
      <c r="J15" s="5" t="inlineStr"/>
      <c r="K15" s="5" t="inlineStr"/>
    </row>
    <row r="16">
      <c r="A16" s="7" t="inlineStr">
        <is>
          <t>TOTALS</t>
        </is>
      </c>
      <c r="B16" s="8">
        <f>SUM(B5:B15)</f>
        <v/>
      </c>
      <c r="C16" s="8">
        <f>SUM(C5:C15)</f>
        <v/>
      </c>
      <c r="D16" s="8">
        <f>SUM(D5:D15)</f>
        <v/>
      </c>
      <c r="E16" s="8">
        <f>SUM(E5:E15)</f>
        <v/>
      </c>
      <c r="F16" s="8">
        <f>SUM(F5:F15)</f>
        <v/>
      </c>
      <c r="G16" s="8">
        <f>SUM(G5:G15)</f>
        <v/>
      </c>
      <c r="H16" s="8">
        <f>SUM(H5:H15)</f>
        <v/>
      </c>
      <c r="I16" s="9">
        <f>IFERROR(H16/B16,0)</f>
        <v/>
      </c>
      <c r="J16" s="9">
        <f>IFERROR(H16/G16,0)</f>
        <v/>
      </c>
      <c r="K16" s="9" t="n"/>
    </row>
    <row r="18" ht="18" customHeight="1">
      <c r="A18" s="3" t="inlineStr">
        <is>
          <t>CONVERSION FUNNEL BENCHMARKS (Industry Averages)</t>
        </is>
      </c>
    </row>
    <row r="19" ht="24" customHeight="1">
      <c r="A19" s="4" t="inlineStr">
        <is>
          <t>Stage</t>
        </is>
      </c>
      <c r="B19" s="4" t="inlineStr">
        <is>
          <t>Industry Avg. Rate</t>
        </is>
      </c>
      <c r="C19" s="4" t="inlineStr">
        <is>
          <t>Your Rate</t>
        </is>
      </c>
      <c r="D19" s="4" t="inlineStr">
        <is>
          <t>Gap</t>
        </is>
      </c>
      <c r="E19" s="4" t="inlineStr">
        <is>
          <t>Action Needed</t>
        </is>
      </c>
    </row>
    <row r="20" ht="18" customHeight="1">
      <c r="A20" s="5" t="inlineStr">
        <is>
          <t>Lead → Contact</t>
        </is>
      </c>
      <c r="B20" s="5" t="inlineStr">
        <is>
          <t>60%</t>
        </is>
      </c>
      <c r="C20" s="5" t="inlineStr"/>
      <c r="D20" s="5">
        <f>IFERROR(C20-B20,"")</f>
        <v/>
      </c>
      <c r="E20" s="5" t="inlineStr"/>
    </row>
    <row r="21" ht="18" customHeight="1">
      <c r="A21" s="6" t="inlineStr">
        <is>
          <t>Contact → Appointment</t>
        </is>
      </c>
      <c r="B21" s="6" t="inlineStr">
        <is>
          <t>30%</t>
        </is>
      </c>
      <c r="C21" s="6" t="inlineStr"/>
      <c r="D21" s="6">
        <f>IFERROR(C21-B21,"")</f>
        <v/>
      </c>
      <c r="E21" s="6" t="inlineStr"/>
    </row>
    <row r="22" ht="18" customHeight="1">
      <c r="A22" s="5" t="inlineStr">
        <is>
          <t>Appointment → Offer</t>
        </is>
      </c>
      <c r="B22" s="5" t="inlineStr">
        <is>
          <t>60%</t>
        </is>
      </c>
      <c r="C22" s="5" t="inlineStr"/>
      <c r="D22" s="5">
        <f>IFERROR(C22-B22,"")</f>
        <v/>
      </c>
      <c r="E22" s="5" t="inlineStr"/>
    </row>
    <row r="23" ht="18" customHeight="1">
      <c r="A23" s="6" t="inlineStr">
        <is>
          <t>Offer → Under Contract</t>
        </is>
      </c>
      <c r="B23" s="6" t="inlineStr">
        <is>
          <t>45%</t>
        </is>
      </c>
      <c r="C23" s="6" t="inlineStr"/>
      <c r="D23" s="6">
        <f>IFERROR(C23-B23,"")</f>
        <v/>
      </c>
      <c r="E23" s="6" t="inlineStr"/>
    </row>
    <row r="24" ht="18" customHeight="1">
      <c r="A24" s="5" t="inlineStr">
        <is>
          <t>Under Contract → Close</t>
        </is>
      </c>
      <c r="B24" s="5" t="inlineStr">
        <is>
          <t>85%</t>
        </is>
      </c>
      <c r="C24" s="5" t="inlineStr"/>
      <c r="D24" s="5">
        <f>IFERROR(C24-B24,"")</f>
        <v/>
      </c>
      <c r="E24" s="5" t="inlineStr"/>
    </row>
    <row r="25" ht="18" customHeight="1">
      <c r="A25" s="6" t="inlineStr">
        <is>
          <t>Lead → Close (Overall)</t>
        </is>
      </c>
      <c r="B25" s="6" t="inlineStr">
        <is>
          <t>4%</t>
        </is>
      </c>
      <c r="C25" s="6" t="inlineStr"/>
      <c r="D25" s="6">
        <f>IFERROR(C25-B25,"")</f>
        <v/>
      </c>
      <c r="E25" s="6" t="inlineStr"/>
    </row>
    <row r="27" ht="14" customHeight="1">
      <c r="A27" s="10" t="inlineStr">
        <is>
          <t>© 2025 OwnerToInvestor.com — All Rights Reserved | For educational use only. Not financial, legal, or tax advice.</t>
        </is>
      </c>
    </row>
  </sheetData>
  <mergeCells count="6">
    <mergeCell ref="A27:L27"/>
    <mergeCell ref="A1:Z1"/>
    <mergeCell ref="A16"/>
    <mergeCell ref="A2:Z2"/>
    <mergeCell ref="A18:L18"/>
    <mergeCell ref="A3:L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2026-03-31T12:54:18Z</dcterms:created>
  <dcterms:modified xmlns:dcterms="http://purl.org/dc/terms/" xmlns:xsi="http://www.w3.org/2001/XMLSchema-instance" xsi:type="dcterms:W3CDTF">2026-03-31T12:54:19Z</dcterms:modified>
</cp:coreProperties>
</file>